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8602326-my.sharepoint.com/personal/jemery_thomasrussell-junior_staffs_sch_uk/Documents/Governors/"/>
    </mc:Choice>
  </mc:AlternateContent>
  <xr:revisionPtr revIDLastSave="0" documentId="8_{E4B476FD-8B40-4742-A75F-4868EBA117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Sheet1!$A$2:$U$17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1" l="1"/>
  <c r="O21" i="1" l="1"/>
  <c r="S21" i="1" l="1"/>
  <c r="U21" i="1"/>
  <c r="R21" i="1"/>
  <c r="M21" i="1" l="1"/>
  <c r="R22" i="1" l="1"/>
  <c r="P22" i="1"/>
  <c r="K22" i="1"/>
  <c r="J22" i="1"/>
  <c r="P21" i="1" l="1"/>
  <c r="J21" i="1"/>
  <c r="K21" i="1"/>
  <c r="Q22" i="1" l="1"/>
  <c r="Q21" i="1" l="1"/>
  <c r="U22" i="1"/>
  <c r="S22" i="1"/>
  <c r="L22" i="1"/>
  <c r="L21" i="1" l="1"/>
</calcChain>
</file>

<file path=xl/sharedStrings.xml><?xml version="1.0" encoding="utf-8"?>
<sst xmlns="http://schemas.openxmlformats.org/spreadsheetml/2006/main" count="231" uniqueCount="44">
  <si>
    <t>Individual attendance</t>
  </si>
  <si>
    <t>Number attending</t>
  </si>
  <si>
    <t>Committee size</t>
  </si>
  <si>
    <t>FGB</t>
  </si>
  <si>
    <t>Watling Mrs Elaine</t>
  </si>
  <si>
    <t>M</t>
  </si>
  <si>
    <t>Perf Man</t>
  </si>
  <si>
    <t>End of term of office</t>
  </si>
  <si>
    <t xml:space="preserve">Average </t>
  </si>
  <si>
    <t xml:space="preserve">Branson Miss Claire </t>
  </si>
  <si>
    <t>Singh Mr Jujar</t>
  </si>
  <si>
    <t>Gobran Mrs Helen</t>
  </si>
  <si>
    <t>Clamp Mr Tom</t>
  </si>
  <si>
    <t>Percentage attendance:</t>
  </si>
  <si>
    <t>Johnson Mr Paul</t>
  </si>
  <si>
    <t>Hill Mrs Jenni</t>
  </si>
  <si>
    <t>M = Member                                                             P = Present                                                                A = Apologies                                                X = Absent                                                              O = Observer</t>
  </si>
  <si>
    <t>Keasley Mrs Marie</t>
  </si>
  <si>
    <t>P</t>
  </si>
  <si>
    <t>Bennett Mrs Rachel</t>
  </si>
  <si>
    <t>Type of Governor</t>
  </si>
  <si>
    <t>Ex</t>
  </si>
  <si>
    <t>C</t>
  </si>
  <si>
    <t>S</t>
  </si>
  <si>
    <t>LA</t>
  </si>
  <si>
    <t>Mallett Mrs Claire</t>
  </si>
  <si>
    <t>Robbins Mrs Kelly</t>
  </si>
  <si>
    <t>Evans Mr Phil</t>
  </si>
  <si>
    <t>Target to beat:                                  87% attendance</t>
  </si>
  <si>
    <t>Prem &amp; Pool</t>
  </si>
  <si>
    <t>Emery Mr James</t>
  </si>
  <si>
    <t>TRJS                                            Committees and Membership                                                2023-2024</t>
  </si>
  <si>
    <t>Child, Curriculum and Staffing</t>
  </si>
  <si>
    <t>Finance, Premises and Pool</t>
  </si>
  <si>
    <t>FPP</t>
  </si>
  <si>
    <t>CCS</t>
  </si>
  <si>
    <t>Governor Training</t>
  </si>
  <si>
    <t>A</t>
  </si>
  <si>
    <t>HT Perf Man</t>
  </si>
  <si>
    <t>Y</t>
  </si>
  <si>
    <t>Whitmore Mrs Tamsyn</t>
  </si>
  <si>
    <t>Vardy Mrs Lou</t>
  </si>
  <si>
    <t>y</t>
  </si>
  <si>
    <t>Discipline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</si>
</sst>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 vertical="center" textRotation="90"/>
    </xf>
    <xf numFmtId="14" fontId="0" fillId="3" borderId="1" xfId="0" applyNumberFormat="1" applyFill="1" applyBorder="1" applyAlignment="1">
      <alignment horizontal="center" vertical="center" textRotation="90"/>
    </xf>
    <xf numFmtId="9" fontId="0" fillId="3" borderId="1" xfId="0" applyNumberFormat="1" applyFill="1" applyBorder="1" applyAlignment="1">
      <alignment horizontal="center" vertical="center" textRotation="90"/>
    </xf>
    <xf numFmtId="9" fontId="0" fillId="2" borderId="1" xfId="0" applyNumberFormat="1" applyFill="1" applyBorder="1" applyAlignment="1">
      <alignment horizontal="center" vertical="center" textRotation="90"/>
    </xf>
    <xf numFmtId="9" fontId="0" fillId="6" borderId="1" xfId="0" applyNumberFormat="1" applyFill="1" applyBorder="1" applyAlignment="1">
      <alignment horizontal="center" vertical="center" textRotation="90"/>
    </xf>
    <xf numFmtId="14" fontId="0" fillId="6" borderId="1" xfId="0" applyNumberFormat="1" applyFill="1" applyBorder="1" applyAlignment="1">
      <alignment horizontal="center" vertical="center" textRotation="90"/>
    </xf>
    <xf numFmtId="14" fontId="0" fillId="3" borderId="3" xfId="0" applyNumberFormat="1" applyFill="1" applyBorder="1" applyAlignment="1">
      <alignment horizontal="center" vertical="center" textRotation="90"/>
    </xf>
    <xf numFmtId="14" fontId="0" fillId="2" borderId="3" xfId="0" applyNumberFormat="1" applyFill="1" applyBorder="1" applyAlignment="1">
      <alignment horizontal="center" vertical="center" textRotation="90"/>
    </xf>
    <xf numFmtId="14" fontId="0" fillId="6" borderId="3" xfId="0" applyNumberForma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vertical="center" textRotation="90"/>
    </xf>
    <xf numFmtId="0" fontId="0" fillId="2" borderId="3" xfId="0" applyFill="1" applyBorder="1" applyAlignment="1">
      <alignment horizontal="center" vertical="center" textRotation="90"/>
    </xf>
    <xf numFmtId="0" fontId="0" fillId="4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5" borderId="7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9" fontId="0" fillId="0" borderId="2" xfId="0" applyNumberFormat="1" applyBorder="1" applyAlignment="1">
      <alignment horizontal="center" vertical="center" textRotation="90" wrapText="1"/>
    </xf>
    <xf numFmtId="0" fontId="0" fillId="3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9" fontId="0" fillId="0" borderId="6" xfId="0" applyNumberFormat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textRotation="90"/>
    </xf>
    <xf numFmtId="9" fontId="0" fillId="4" borderId="10" xfId="0" applyNumberFormat="1" applyFill="1" applyBorder="1" applyAlignment="1">
      <alignment horizontal="center" vertical="center" textRotation="90"/>
    </xf>
    <xf numFmtId="9" fontId="0" fillId="4" borderId="11" xfId="0" applyNumberFormat="1" applyFill="1" applyBorder="1" applyAlignment="1">
      <alignment horizontal="center" vertical="center" textRotation="90"/>
    </xf>
    <xf numFmtId="0" fontId="0" fillId="0" borderId="9" xfId="0" applyBorder="1" applyAlignment="1">
      <alignment horizontal="right" vertical="center" wrapText="1"/>
    </xf>
    <xf numFmtId="14" fontId="0" fillId="5" borderId="6" xfId="0" applyNumberFormat="1" applyFill="1" applyBorder="1" applyAlignment="1">
      <alignment horizontal="center" vertical="center" textRotation="90"/>
    </xf>
    <xf numFmtId="14" fontId="0" fillId="5" borderId="6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textRotation="90" wrapText="1"/>
    </xf>
    <xf numFmtId="0" fontId="0" fillId="7" borderId="6" xfId="0" applyFill="1" applyBorder="1" applyAlignment="1">
      <alignment horizontal="center" vertical="center" wrapText="1"/>
    </xf>
    <xf numFmtId="14" fontId="0" fillId="7" borderId="3" xfId="0" applyNumberFormat="1" applyFill="1" applyBorder="1" applyAlignment="1">
      <alignment horizontal="center" vertical="center" textRotation="90"/>
    </xf>
    <xf numFmtId="14" fontId="0" fillId="7" borderId="1" xfId="0" applyNumberFormat="1" applyFill="1" applyBorder="1" applyAlignment="1">
      <alignment horizontal="center" vertical="center" textRotation="90"/>
    </xf>
    <xf numFmtId="0" fontId="0" fillId="7" borderId="3" xfId="0" applyFill="1" applyBorder="1" applyAlignment="1">
      <alignment horizontal="center" vertical="center" textRotation="90"/>
    </xf>
    <xf numFmtId="0" fontId="0" fillId="7" borderId="6" xfId="0" applyFill="1" applyBorder="1" applyAlignment="1">
      <alignment horizontal="center" vertical="center"/>
    </xf>
    <xf numFmtId="9" fontId="0" fillId="7" borderId="1" xfId="0" applyNumberFormat="1" applyFill="1" applyBorder="1" applyAlignment="1">
      <alignment horizontal="center" vertical="center" textRotation="90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textRotation="90"/>
    </xf>
    <xf numFmtId="0" fontId="0" fillId="7" borderId="8" xfId="0" applyFill="1" applyBorder="1" applyAlignment="1">
      <alignment vertical="center" wrapText="1"/>
    </xf>
    <xf numFmtId="9" fontId="0" fillId="7" borderId="6" xfId="0" applyNumberFormat="1" applyFill="1" applyBorder="1" applyAlignment="1">
      <alignment horizontal="center" vertical="center" textRotation="90"/>
    </xf>
    <xf numFmtId="14" fontId="0" fillId="0" borderId="6" xfId="0" applyNumberFormat="1" applyBorder="1" applyAlignment="1">
      <alignment horizontal="center" vertical="center" wrapText="1"/>
    </xf>
    <xf numFmtId="14" fontId="0" fillId="8" borderId="6" xfId="0" applyNumberFormat="1" applyFill="1" applyBorder="1" applyAlignment="1">
      <alignment horizontal="center" vertical="center" textRotation="90"/>
    </xf>
    <xf numFmtId="0" fontId="0" fillId="8" borderId="3" xfId="0" applyFill="1" applyBorder="1" applyAlignment="1">
      <alignment horizontal="center" vertical="center" textRotation="90"/>
    </xf>
    <xf numFmtId="0" fontId="0" fillId="8" borderId="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9" fontId="0" fillId="8" borderId="6" xfId="0" applyNumberFormat="1" applyFill="1" applyBorder="1" applyAlignment="1">
      <alignment horizontal="center" vertical="center" textRotation="90"/>
    </xf>
    <xf numFmtId="9" fontId="0" fillId="4" borderId="12" xfId="0" applyNumberFormat="1" applyFill="1" applyBorder="1" applyAlignment="1">
      <alignment horizontal="center" vertical="center" textRotation="90"/>
    </xf>
    <xf numFmtId="9" fontId="0" fillId="4" borderId="10" xfId="0" applyNumberFormat="1" applyFill="1" applyBorder="1" applyAlignment="1">
      <alignment horizontal="center" vertical="center" textRotation="90"/>
    </xf>
    <xf numFmtId="9" fontId="0" fillId="4" borderId="13" xfId="0" applyNumberFormat="1" applyFill="1" applyBorder="1" applyAlignment="1">
      <alignment horizontal="center" vertical="center" textRotation="90"/>
    </xf>
    <xf numFmtId="9" fontId="0" fillId="4" borderId="11" xfId="0" applyNumberFormat="1" applyFill="1" applyBorder="1" applyAlignment="1">
      <alignment horizontal="center" vertical="center" textRotation="90"/>
    </xf>
    <xf numFmtId="14" fontId="0" fillId="4" borderId="3" xfId="0" applyNumberFormat="1" applyFill="1" applyBorder="1" applyAlignment="1">
      <alignment horizontal="center" vertical="center" textRotation="90"/>
    </xf>
    <xf numFmtId="14" fontId="0" fillId="4" borderId="14" xfId="0" applyNumberFormat="1" applyFill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"/>
  <sheetViews>
    <sheetView tabSelected="1" zoomScale="79" zoomScaleNormal="80" workbookViewId="0">
      <selection activeCell="AA15" sqref="AA15"/>
    </sheetView>
  </sheetViews>
  <sheetFormatPr defaultRowHeight="14.4" x14ac:dyDescent="0.3"/>
  <cols>
    <col min="1" max="1" width="26.77734375" customWidth="1"/>
    <col min="2" max="2" width="7.77734375" style="3" bestFit="1" customWidth="1"/>
    <col min="3" max="7" width="4" style="1" customWidth="1"/>
    <col min="8" max="8" width="11.5546875" style="1" bestFit="1" customWidth="1"/>
    <col min="9" max="9" width="5.6640625" style="1" customWidth="1"/>
    <col min="10" max="12" width="4.21875" customWidth="1"/>
    <col min="13" max="14" width="4.21875" style="1" customWidth="1"/>
    <col min="15" max="16" width="4.21875" customWidth="1"/>
    <col min="17" max="17" width="4.21875" style="1" customWidth="1"/>
    <col min="18" max="21" width="4.21875" customWidth="1"/>
    <col min="22" max="30" width="8.21875" customWidth="1"/>
  </cols>
  <sheetData>
    <row r="1" spans="1:21" s="1" customFormat="1" ht="69.75" customHeight="1" x14ac:dyDescent="0.3">
      <c r="A1" s="71" t="s">
        <v>16</v>
      </c>
      <c r="B1" s="79" t="s">
        <v>0</v>
      </c>
      <c r="C1" s="73" t="s">
        <v>31</v>
      </c>
      <c r="D1" s="74"/>
      <c r="E1" s="74"/>
      <c r="F1" s="75"/>
      <c r="G1" s="67" t="s">
        <v>20</v>
      </c>
      <c r="H1" s="38"/>
      <c r="I1" s="42">
        <v>45245</v>
      </c>
      <c r="J1" s="4">
        <v>45267</v>
      </c>
      <c r="K1" s="5">
        <v>45265</v>
      </c>
      <c r="L1" s="48">
        <v>45274</v>
      </c>
      <c r="M1" s="9">
        <v>45231</v>
      </c>
      <c r="N1" s="54">
        <v>45323</v>
      </c>
      <c r="O1" s="4">
        <v>45372</v>
      </c>
      <c r="P1" s="5">
        <v>45371</v>
      </c>
      <c r="Q1" s="48">
        <v>45407</v>
      </c>
      <c r="R1" s="5">
        <v>45468</v>
      </c>
      <c r="S1" s="4">
        <v>45491</v>
      </c>
      <c r="T1" s="58">
        <v>45491</v>
      </c>
      <c r="U1" s="48">
        <v>45125</v>
      </c>
    </row>
    <row r="2" spans="1:21" s="2" customFormat="1" ht="66.45" customHeight="1" x14ac:dyDescent="0.3">
      <c r="A2" s="72"/>
      <c r="B2" s="80"/>
      <c r="C2" s="47" t="s">
        <v>3</v>
      </c>
      <c r="D2" s="10" t="s">
        <v>32</v>
      </c>
      <c r="E2" s="11" t="s">
        <v>33</v>
      </c>
      <c r="F2" s="12" t="s">
        <v>38</v>
      </c>
      <c r="G2" s="68"/>
      <c r="H2" s="15" t="s">
        <v>7</v>
      </c>
      <c r="I2" s="45" t="s">
        <v>36</v>
      </c>
      <c r="J2" s="14" t="s">
        <v>34</v>
      </c>
      <c r="K2" s="13" t="s">
        <v>35</v>
      </c>
      <c r="L2" s="49" t="s">
        <v>3</v>
      </c>
      <c r="M2" s="12" t="s">
        <v>38</v>
      </c>
      <c r="N2" s="47" t="s">
        <v>3</v>
      </c>
      <c r="O2" s="14" t="s">
        <v>34</v>
      </c>
      <c r="P2" s="13" t="s">
        <v>35</v>
      </c>
      <c r="Q2" s="49" t="s">
        <v>3</v>
      </c>
      <c r="R2" s="13" t="s">
        <v>35</v>
      </c>
      <c r="S2" s="14" t="s">
        <v>29</v>
      </c>
      <c r="T2" s="59" t="s">
        <v>43</v>
      </c>
      <c r="U2" s="49" t="s">
        <v>3</v>
      </c>
    </row>
    <row r="3" spans="1:21" x14ac:dyDescent="0.3">
      <c r="A3" s="33" t="s">
        <v>25</v>
      </c>
      <c r="B3" s="34">
        <v>0.75</v>
      </c>
      <c r="C3" s="46" t="s">
        <v>5</v>
      </c>
      <c r="D3" s="26" t="s">
        <v>5</v>
      </c>
      <c r="E3" s="27"/>
      <c r="F3" s="28"/>
      <c r="G3" s="36" t="s">
        <v>18</v>
      </c>
      <c r="H3" s="29">
        <v>46446</v>
      </c>
      <c r="I3" s="43" t="s">
        <v>39</v>
      </c>
      <c r="J3" s="31"/>
      <c r="K3" s="30" t="s">
        <v>37</v>
      </c>
      <c r="L3" s="50" t="s">
        <v>42</v>
      </c>
      <c r="M3" s="35"/>
      <c r="N3" s="50" t="s">
        <v>42</v>
      </c>
      <c r="O3" s="31"/>
      <c r="P3" s="30" t="s">
        <v>39</v>
      </c>
      <c r="Q3" s="50" t="s">
        <v>37</v>
      </c>
      <c r="R3" s="26" t="s">
        <v>39</v>
      </c>
      <c r="S3" s="27"/>
      <c r="T3" s="60" t="s">
        <v>39</v>
      </c>
      <c r="U3" s="46" t="s">
        <v>39</v>
      </c>
    </row>
    <row r="4" spans="1:21" x14ac:dyDescent="0.3">
      <c r="A4" s="33" t="s">
        <v>27</v>
      </c>
      <c r="B4" s="34">
        <v>0.86</v>
      </c>
      <c r="C4" s="46" t="s">
        <v>5</v>
      </c>
      <c r="D4" s="26"/>
      <c r="E4" s="27" t="s">
        <v>5</v>
      </c>
      <c r="F4" s="28"/>
      <c r="G4" s="36" t="s">
        <v>18</v>
      </c>
      <c r="H4" s="29">
        <v>46446</v>
      </c>
      <c r="I4" s="43" t="s">
        <v>39</v>
      </c>
      <c r="J4" s="31" t="s">
        <v>39</v>
      </c>
      <c r="K4" s="30"/>
      <c r="L4" s="50" t="s">
        <v>37</v>
      </c>
      <c r="M4" s="35"/>
      <c r="N4" s="50" t="s">
        <v>42</v>
      </c>
      <c r="O4" s="31" t="s">
        <v>39</v>
      </c>
      <c r="P4" s="30"/>
      <c r="Q4" s="50" t="s">
        <v>39</v>
      </c>
      <c r="R4" s="26"/>
      <c r="S4" s="27" t="s">
        <v>39</v>
      </c>
      <c r="T4" s="60"/>
      <c r="U4" s="46" t="s">
        <v>39</v>
      </c>
    </row>
    <row r="5" spans="1:21" x14ac:dyDescent="0.3">
      <c r="A5" s="33" t="s">
        <v>26</v>
      </c>
      <c r="B5" s="34">
        <v>0.56999999999999995</v>
      </c>
      <c r="C5" s="46" t="s">
        <v>5</v>
      </c>
      <c r="D5" s="26" t="s">
        <v>5</v>
      </c>
      <c r="E5" s="27"/>
      <c r="F5" s="28"/>
      <c r="G5" s="36" t="s">
        <v>18</v>
      </c>
      <c r="H5" s="29">
        <v>46446</v>
      </c>
      <c r="I5" s="43" t="s">
        <v>37</v>
      </c>
      <c r="J5" s="31"/>
      <c r="K5" s="30" t="s">
        <v>39</v>
      </c>
      <c r="L5" s="50" t="s">
        <v>42</v>
      </c>
      <c r="M5" s="35"/>
      <c r="N5" s="50" t="s">
        <v>37</v>
      </c>
      <c r="O5" s="31"/>
      <c r="P5" s="30" t="s">
        <v>37</v>
      </c>
      <c r="Q5" s="50" t="s">
        <v>39</v>
      </c>
      <c r="R5" s="26" t="s">
        <v>39</v>
      </c>
      <c r="S5" s="27"/>
      <c r="T5" s="60"/>
      <c r="U5" s="46" t="s">
        <v>37</v>
      </c>
    </row>
    <row r="6" spans="1:21" x14ac:dyDescent="0.3">
      <c r="A6" s="33" t="s">
        <v>15</v>
      </c>
      <c r="B6" s="34">
        <v>0.73</v>
      </c>
      <c r="C6" s="46" t="s">
        <v>5</v>
      </c>
      <c r="D6" s="26" t="s">
        <v>5</v>
      </c>
      <c r="E6" s="27" t="s">
        <v>5</v>
      </c>
      <c r="F6" s="28" t="s">
        <v>5</v>
      </c>
      <c r="G6" s="36" t="s">
        <v>22</v>
      </c>
      <c r="H6" s="29">
        <v>46446</v>
      </c>
      <c r="I6" s="43" t="s">
        <v>39</v>
      </c>
      <c r="J6" s="31" t="s">
        <v>39</v>
      </c>
      <c r="K6" s="30" t="s">
        <v>37</v>
      </c>
      <c r="L6" s="50" t="s">
        <v>42</v>
      </c>
      <c r="M6" s="35" t="s">
        <v>39</v>
      </c>
      <c r="N6" s="50" t="s">
        <v>39</v>
      </c>
      <c r="O6" s="31" t="s">
        <v>37</v>
      </c>
      <c r="P6" s="30" t="s">
        <v>37</v>
      </c>
      <c r="Q6" s="50" t="s">
        <v>39</v>
      </c>
      <c r="R6" s="26" t="s">
        <v>39</v>
      </c>
      <c r="S6" s="27" t="s">
        <v>39</v>
      </c>
      <c r="T6" s="60"/>
      <c r="U6" s="46" t="s">
        <v>39</v>
      </c>
    </row>
    <row r="7" spans="1:21" x14ac:dyDescent="0.3">
      <c r="A7" s="33" t="s">
        <v>10</v>
      </c>
      <c r="B7" s="34">
        <v>0.43</v>
      </c>
      <c r="C7" s="46" t="s">
        <v>5</v>
      </c>
      <c r="D7" s="26"/>
      <c r="E7" s="27" t="s">
        <v>5</v>
      </c>
      <c r="F7" s="28"/>
      <c r="G7" s="36" t="s">
        <v>22</v>
      </c>
      <c r="H7" s="29">
        <v>46446</v>
      </c>
      <c r="I7" s="43" t="s">
        <v>39</v>
      </c>
      <c r="J7" s="31" t="s">
        <v>39</v>
      </c>
      <c r="K7" s="30"/>
      <c r="L7" s="50" t="s">
        <v>37</v>
      </c>
      <c r="M7" s="35"/>
      <c r="N7" s="50" t="s">
        <v>39</v>
      </c>
      <c r="O7" s="31" t="s">
        <v>37</v>
      </c>
      <c r="P7" s="30"/>
      <c r="Q7" s="50" t="s">
        <v>37</v>
      </c>
      <c r="R7" s="26"/>
      <c r="S7" s="27" t="s">
        <v>37</v>
      </c>
      <c r="T7" s="60"/>
      <c r="U7" s="46" t="s">
        <v>39</v>
      </c>
    </row>
    <row r="8" spans="1:21" x14ac:dyDescent="0.3">
      <c r="A8" s="33" t="s">
        <v>9</v>
      </c>
      <c r="B8" s="34">
        <v>1</v>
      </c>
      <c r="C8" s="46" t="s">
        <v>5</v>
      </c>
      <c r="D8" s="26" t="s">
        <v>5</v>
      </c>
      <c r="E8" s="27"/>
      <c r="F8" s="28"/>
      <c r="G8" s="36" t="s">
        <v>22</v>
      </c>
      <c r="H8" s="29">
        <v>46210</v>
      </c>
      <c r="I8" s="43" t="s">
        <v>39</v>
      </c>
      <c r="J8" s="31"/>
      <c r="K8" s="30" t="s">
        <v>42</v>
      </c>
      <c r="L8" s="50" t="s">
        <v>42</v>
      </c>
      <c r="M8" s="35"/>
      <c r="N8" s="50" t="s">
        <v>39</v>
      </c>
      <c r="O8" s="31"/>
      <c r="P8" s="30" t="s">
        <v>39</v>
      </c>
      <c r="Q8" s="50" t="s">
        <v>39</v>
      </c>
      <c r="R8" s="26" t="s">
        <v>39</v>
      </c>
      <c r="S8" s="27"/>
      <c r="T8" s="60"/>
      <c r="U8" s="46" t="s">
        <v>39</v>
      </c>
    </row>
    <row r="9" spans="1:21" x14ac:dyDescent="0.3">
      <c r="A9" s="33" t="s">
        <v>19</v>
      </c>
      <c r="B9" s="34">
        <v>0.86</v>
      </c>
      <c r="C9" s="46" t="s">
        <v>5</v>
      </c>
      <c r="D9" s="26" t="s">
        <v>5</v>
      </c>
      <c r="E9" s="27"/>
      <c r="F9" s="28"/>
      <c r="G9" s="36" t="s">
        <v>18</v>
      </c>
      <c r="H9" s="29">
        <v>46138</v>
      </c>
      <c r="I9" s="43" t="s">
        <v>39</v>
      </c>
      <c r="J9" s="31"/>
      <c r="K9" s="30" t="s">
        <v>39</v>
      </c>
      <c r="L9" s="50" t="s">
        <v>37</v>
      </c>
      <c r="M9" s="35"/>
      <c r="N9" s="50" t="s">
        <v>39</v>
      </c>
      <c r="O9" s="31"/>
      <c r="P9" s="30" t="s">
        <v>39</v>
      </c>
      <c r="Q9" s="50" t="s">
        <v>39</v>
      </c>
      <c r="R9" s="26" t="s">
        <v>39</v>
      </c>
      <c r="S9" s="27"/>
      <c r="T9" s="60"/>
      <c r="U9" s="46" t="s">
        <v>39</v>
      </c>
    </row>
    <row r="10" spans="1:21" ht="15" customHeight="1" x14ac:dyDescent="0.3">
      <c r="A10" s="33" t="s">
        <v>17</v>
      </c>
      <c r="B10" s="34">
        <v>1</v>
      </c>
      <c r="C10" s="46" t="s">
        <v>5</v>
      </c>
      <c r="D10" s="26"/>
      <c r="E10" s="27" t="s">
        <v>5</v>
      </c>
      <c r="F10" s="28" t="s">
        <v>5</v>
      </c>
      <c r="G10" s="36" t="s">
        <v>22</v>
      </c>
      <c r="H10" s="29">
        <v>45742</v>
      </c>
      <c r="I10" s="43" t="s">
        <v>39</v>
      </c>
      <c r="J10" s="31" t="s">
        <v>39</v>
      </c>
      <c r="K10" s="30"/>
      <c r="L10" s="50" t="s">
        <v>42</v>
      </c>
      <c r="M10" s="35" t="s">
        <v>39</v>
      </c>
      <c r="N10" s="50" t="s">
        <v>39</v>
      </c>
      <c r="O10" s="31" t="s">
        <v>39</v>
      </c>
      <c r="P10" s="30"/>
      <c r="Q10" s="50" t="s">
        <v>39</v>
      </c>
      <c r="R10" s="26"/>
      <c r="S10" s="27" t="s">
        <v>39</v>
      </c>
      <c r="T10" s="60" t="s">
        <v>39</v>
      </c>
      <c r="U10" s="46" t="s">
        <v>39</v>
      </c>
    </row>
    <row r="11" spans="1:21" x14ac:dyDescent="0.3">
      <c r="A11" s="33" t="s">
        <v>14</v>
      </c>
      <c r="B11" s="34">
        <v>0.56999999999999995</v>
      </c>
      <c r="C11" s="46" t="s">
        <v>5</v>
      </c>
      <c r="D11" s="26"/>
      <c r="E11" s="27" t="s">
        <v>5</v>
      </c>
      <c r="F11" s="28"/>
      <c r="G11" s="36" t="s">
        <v>24</v>
      </c>
      <c r="H11" s="29">
        <v>45731</v>
      </c>
      <c r="I11" s="43" t="s">
        <v>37</v>
      </c>
      <c r="J11" s="31" t="s">
        <v>39</v>
      </c>
      <c r="K11" s="30"/>
      <c r="L11" s="50" t="s">
        <v>42</v>
      </c>
      <c r="M11" s="35"/>
      <c r="N11" s="50" t="s">
        <v>39</v>
      </c>
      <c r="O11" s="31" t="s">
        <v>39</v>
      </c>
      <c r="P11" s="30"/>
      <c r="Q11" s="50" t="s">
        <v>37</v>
      </c>
      <c r="R11" s="26"/>
      <c r="S11" s="27" t="s">
        <v>37</v>
      </c>
      <c r="T11" s="60"/>
      <c r="U11" s="46" t="s">
        <v>37</v>
      </c>
    </row>
    <row r="12" spans="1:21" x14ac:dyDescent="0.3">
      <c r="A12" s="33" t="s">
        <v>11</v>
      </c>
      <c r="B12" s="34">
        <v>0.86</v>
      </c>
      <c r="C12" s="46" t="s">
        <v>5</v>
      </c>
      <c r="D12" s="26"/>
      <c r="E12" s="27" t="s">
        <v>5</v>
      </c>
      <c r="F12" s="28"/>
      <c r="G12" s="36" t="s">
        <v>22</v>
      </c>
      <c r="H12" s="29">
        <v>45169</v>
      </c>
      <c r="I12" s="43" t="s">
        <v>39</v>
      </c>
      <c r="J12" s="31" t="s">
        <v>39</v>
      </c>
      <c r="K12" s="30"/>
      <c r="L12" s="50" t="s">
        <v>37</v>
      </c>
      <c r="M12" s="35"/>
      <c r="N12" s="50" t="s">
        <v>39</v>
      </c>
      <c r="O12" s="31" t="s">
        <v>39</v>
      </c>
      <c r="P12" s="30"/>
      <c r="Q12" s="50" t="s">
        <v>39</v>
      </c>
      <c r="R12" s="26"/>
      <c r="S12" s="27" t="s">
        <v>39</v>
      </c>
      <c r="T12" s="60"/>
      <c r="U12" s="46" t="s">
        <v>39</v>
      </c>
    </row>
    <row r="13" spans="1:21" x14ac:dyDescent="0.3">
      <c r="A13" s="33" t="s">
        <v>12</v>
      </c>
      <c r="B13" s="34">
        <v>0.86</v>
      </c>
      <c r="C13" s="46" t="s">
        <v>5</v>
      </c>
      <c r="D13" s="26"/>
      <c r="E13" s="27" t="s">
        <v>5</v>
      </c>
      <c r="F13" s="28" t="s">
        <v>5</v>
      </c>
      <c r="G13" s="36" t="s">
        <v>22</v>
      </c>
      <c r="H13" s="29">
        <v>46720</v>
      </c>
      <c r="I13" s="43" t="s">
        <v>39</v>
      </c>
      <c r="J13" s="31" t="s">
        <v>39</v>
      </c>
      <c r="K13" s="30"/>
      <c r="L13" s="50" t="s">
        <v>37</v>
      </c>
      <c r="M13" s="35" t="s">
        <v>39</v>
      </c>
      <c r="N13" s="50" t="s">
        <v>39</v>
      </c>
      <c r="O13" s="31" t="s">
        <v>39</v>
      </c>
      <c r="P13" s="30"/>
      <c r="Q13" s="50" t="s">
        <v>39</v>
      </c>
      <c r="R13" s="26"/>
      <c r="S13" s="27" t="s">
        <v>39</v>
      </c>
      <c r="T13" s="60"/>
      <c r="U13" s="46" t="s">
        <v>39</v>
      </c>
    </row>
    <row r="14" spans="1:21" x14ac:dyDescent="0.3">
      <c r="A14" s="33" t="s">
        <v>4</v>
      </c>
      <c r="B14" s="34">
        <v>0.86</v>
      </c>
      <c r="C14" s="46" t="s">
        <v>5</v>
      </c>
      <c r="D14" s="26" t="s">
        <v>5</v>
      </c>
      <c r="E14" s="27"/>
      <c r="F14" s="28"/>
      <c r="G14" s="36" t="s">
        <v>22</v>
      </c>
      <c r="H14" s="29">
        <v>46682</v>
      </c>
      <c r="I14" s="43" t="s">
        <v>39</v>
      </c>
      <c r="J14" s="31"/>
      <c r="K14" s="30" t="s">
        <v>39</v>
      </c>
      <c r="L14" s="50" t="s">
        <v>42</v>
      </c>
      <c r="M14" s="35"/>
      <c r="N14" s="50" t="s">
        <v>39</v>
      </c>
      <c r="O14" s="31"/>
      <c r="P14" s="30" t="s">
        <v>39</v>
      </c>
      <c r="Q14" s="50" t="s">
        <v>37</v>
      </c>
      <c r="R14" s="26" t="s">
        <v>39</v>
      </c>
      <c r="S14" s="27"/>
      <c r="T14" s="60"/>
      <c r="U14" s="46" t="s">
        <v>39</v>
      </c>
    </row>
    <row r="15" spans="1:21" x14ac:dyDescent="0.3">
      <c r="A15" s="33" t="s">
        <v>30</v>
      </c>
      <c r="B15" s="34">
        <v>1</v>
      </c>
      <c r="C15" s="46" t="s">
        <v>5</v>
      </c>
      <c r="D15" s="26" t="s">
        <v>5</v>
      </c>
      <c r="E15" s="27" t="s">
        <v>5</v>
      </c>
      <c r="F15" s="28"/>
      <c r="G15" s="36" t="s">
        <v>21</v>
      </c>
      <c r="H15" s="29">
        <v>46265</v>
      </c>
      <c r="I15" s="43" t="s">
        <v>39</v>
      </c>
      <c r="J15" s="31" t="s">
        <v>39</v>
      </c>
      <c r="K15" s="30" t="s">
        <v>39</v>
      </c>
      <c r="L15" s="50" t="s">
        <v>42</v>
      </c>
      <c r="M15" s="35"/>
      <c r="N15" s="50" t="s">
        <v>39</v>
      </c>
      <c r="O15" s="31" t="s">
        <v>39</v>
      </c>
      <c r="P15" s="30" t="s">
        <v>39</v>
      </c>
      <c r="Q15" s="50" t="s">
        <v>39</v>
      </c>
      <c r="R15" s="26" t="s">
        <v>39</v>
      </c>
      <c r="S15" s="27" t="s">
        <v>39</v>
      </c>
      <c r="T15" s="60"/>
      <c r="U15" s="46" t="s">
        <v>39</v>
      </c>
    </row>
    <row r="16" spans="1:21" x14ac:dyDescent="0.3">
      <c r="A16" s="33" t="s">
        <v>41</v>
      </c>
      <c r="B16" s="34">
        <v>0.71</v>
      </c>
      <c r="C16" s="46" t="s">
        <v>5</v>
      </c>
      <c r="D16" s="26" t="s">
        <v>5</v>
      </c>
      <c r="E16" s="27"/>
      <c r="F16" s="28"/>
      <c r="G16" s="36" t="s">
        <v>23</v>
      </c>
      <c r="H16" s="29">
        <v>46083</v>
      </c>
      <c r="I16" s="43" t="s">
        <v>39</v>
      </c>
      <c r="J16" s="31"/>
      <c r="K16" s="30" t="s">
        <v>42</v>
      </c>
      <c r="L16" s="50" t="s">
        <v>37</v>
      </c>
      <c r="M16" s="35"/>
      <c r="N16" s="50" t="s">
        <v>37</v>
      </c>
      <c r="O16" s="31"/>
      <c r="P16" s="30" t="s">
        <v>39</v>
      </c>
      <c r="Q16" s="50" t="s">
        <v>39</v>
      </c>
      <c r="R16" s="26" t="s">
        <v>39</v>
      </c>
      <c r="S16" s="27"/>
      <c r="T16" s="60"/>
      <c r="U16" s="46" t="s">
        <v>39</v>
      </c>
    </row>
    <row r="17" spans="1:21" x14ac:dyDescent="0.3">
      <c r="A17" s="33" t="s">
        <v>40</v>
      </c>
      <c r="B17" s="34">
        <v>0.63</v>
      </c>
      <c r="C17" s="46" t="s">
        <v>5</v>
      </c>
      <c r="D17" s="26" t="s">
        <v>5</v>
      </c>
      <c r="E17" s="27"/>
      <c r="F17" s="28"/>
      <c r="G17" s="36" t="s">
        <v>18</v>
      </c>
      <c r="H17" s="29">
        <v>46735</v>
      </c>
      <c r="I17" s="57" t="s">
        <v>39</v>
      </c>
      <c r="J17" s="31"/>
      <c r="K17" s="30" t="s">
        <v>37</v>
      </c>
      <c r="L17" s="50" t="s">
        <v>39</v>
      </c>
      <c r="M17" s="35"/>
      <c r="N17" s="50" t="s">
        <v>39</v>
      </c>
      <c r="O17" s="31"/>
      <c r="P17" s="30" t="s">
        <v>37</v>
      </c>
      <c r="Q17" s="50" t="s">
        <v>39</v>
      </c>
      <c r="R17" s="26" t="s">
        <v>39</v>
      </c>
      <c r="S17" s="27"/>
      <c r="T17" s="60" t="s">
        <v>39</v>
      </c>
      <c r="U17" s="46" t="s">
        <v>37</v>
      </c>
    </row>
    <row r="18" spans="1:21" s="2" customFormat="1" x14ac:dyDescent="0.3">
      <c r="A18" s="23"/>
      <c r="B18" s="24"/>
      <c r="C18" s="24"/>
      <c r="D18" s="24"/>
      <c r="E18" s="24"/>
      <c r="F18" s="24"/>
      <c r="G18" s="24"/>
      <c r="H18" s="24"/>
      <c r="I18" s="24"/>
      <c r="J18" s="44"/>
      <c r="K18" s="24"/>
      <c r="L18" s="24"/>
      <c r="M18" s="24"/>
      <c r="N18" s="55"/>
      <c r="O18" s="24"/>
      <c r="P18" s="24"/>
      <c r="Q18" s="24"/>
      <c r="R18" s="24"/>
      <c r="S18" s="24"/>
      <c r="T18" s="24"/>
      <c r="U18" s="24"/>
    </row>
    <row r="19" spans="1:21" ht="15" customHeight="1" x14ac:dyDescent="0.3">
      <c r="A19" s="69"/>
      <c r="B19" s="76" t="s">
        <v>2</v>
      </c>
      <c r="C19" s="77"/>
      <c r="D19" s="77"/>
      <c r="E19" s="77"/>
      <c r="F19" s="77"/>
      <c r="G19" s="77"/>
      <c r="H19" s="78"/>
      <c r="I19" s="41">
        <v>15</v>
      </c>
      <c r="J19" s="18">
        <v>8</v>
      </c>
      <c r="K19" s="17">
        <v>9</v>
      </c>
      <c r="L19" s="52">
        <v>15</v>
      </c>
      <c r="M19" s="19">
        <v>3</v>
      </c>
      <c r="N19" s="50">
        <v>15</v>
      </c>
      <c r="O19" s="18">
        <v>8</v>
      </c>
      <c r="P19" s="17">
        <v>9</v>
      </c>
      <c r="Q19" s="52">
        <v>15</v>
      </c>
      <c r="R19" s="17">
        <v>9</v>
      </c>
      <c r="S19" s="18">
        <v>8</v>
      </c>
      <c r="T19" s="61">
        <v>3</v>
      </c>
      <c r="U19" s="52">
        <v>15</v>
      </c>
    </row>
    <row r="20" spans="1:21" ht="15" customHeight="1" x14ac:dyDescent="0.3">
      <c r="A20" s="70"/>
      <c r="B20" s="76" t="s">
        <v>1</v>
      </c>
      <c r="C20" s="77"/>
      <c r="D20" s="77"/>
      <c r="E20" s="77"/>
      <c r="F20" s="77"/>
      <c r="G20" s="77"/>
      <c r="H20" s="78"/>
      <c r="I20" s="41">
        <v>13</v>
      </c>
      <c r="J20" s="21">
        <v>8</v>
      </c>
      <c r="K20" s="20">
        <v>6</v>
      </c>
      <c r="L20" s="53">
        <v>9</v>
      </c>
      <c r="M20" s="22">
        <v>3</v>
      </c>
      <c r="N20" s="50">
        <v>13</v>
      </c>
      <c r="O20" s="21">
        <v>6</v>
      </c>
      <c r="P20" s="20">
        <v>6</v>
      </c>
      <c r="Q20" s="53">
        <v>11</v>
      </c>
      <c r="R20" s="20">
        <v>9</v>
      </c>
      <c r="S20" s="21">
        <v>6</v>
      </c>
      <c r="T20" s="61">
        <v>3</v>
      </c>
      <c r="U20" s="53">
        <v>12</v>
      </c>
    </row>
    <row r="21" spans="1:21" ht="32.25" customHeight="1" x14ac:dyDescent="0.3">
      <c r="A21" s="37" t="s">
        <v>13</v>
      </c>
      <c r="B21" s="25">
        <v>0.84</v>
      </c>
      <c r="C21" s="51">
        <v>0.75</v>
      </c>
      <c r="D21" s="6">
        <v>0.78</v>
      </c>
      <c r="E21" s="7">
        <v>0.83</v>
      </c>
      <c r="F21" s="8">
        <v>1</v>
      </c>
      <c r="G21" s="63"/>
      <c r="H21" s="64"/>
      <c r="I21" s="39"/>
      <c r="J21" s="7">
        <f t="shared" ref="J21:Q21" si="0">J20/J19</f>
        <v>1</v>
      </c>
      <c r="K21" s="6">
        <f t="shared" si="0"/>
        <v>0.66666666666666663</v>
      </c>
      <c r="L21" s="51">
        <f t="shared" si="0"/>
        <v>0.6</v>
      </c>
      <c r="M21" s="8">
        <f>M20/M19</f>
        <v>1</v>
      </c>
      <c r="N21" s="56">
        <v>0.87</v>
      </c>
      <c r="O21" s="7">
        <f>O20/O19</f>
        <v>0.75</v>
      </c>
      <c r="P21" s="6">
        <f t="shared" si="0"/>
        <v>0.66666666666666663</v>
      </c>
      <c r="Q21" s="51">
        <f t="shared" si="0"/>
        <v>0.73333333333333328</v>
      </c>
      <c r="R21" s="6">
        <f>R20/R19</f>
        <v>1</v>
      </c>
      <c r="S21" s="7">
        <f>S20/S19</f>
        <v>0.75</v>
      </c>
      <c r="T21" s="62">
        <v>1</v>
      </c>
      <c r="U21" s="51">
        <f t="shared" ref="U21" si="1">U20/U19</f>
        <v>0.8</v>
      </c>
    </row>
    <row r="22" spans="1:21" ht="61.95" customHeight="1" x14ac:dyDescent="0.3">
      <c r="A22" s="32" t="s">
        <v>28</v>
      </c>
      <c r="B22" s="16" t="s">
        <v>8</v>
      </c>
      <c r="C22" s="48" t="s">
        <v>3</v>
      </c>
      <c r="D22" s="5" t="s">
        <v>35</v>
      </c>
      <c r="E22" s="4" t="s">
        <v>34</v>
      </c>
      <c r="F22" s="9" t="s">
        <v>6</v>
      </c>
      <c r="G22" s="65"/>
      <c r="H22" s="66"/>
      <c r="I22" s="40"/>
      <c r="J22" s="4" t="str">
        <f>J2</f>
        <v>FPP</v>
      </c>
      <c r="K22" s="5" t="str">
        <f>K2</f>
        <v>CCS</v>
      </c>
      <c r="L22" s="48" t="str">
        <f>L2</f>
        <v>FGB</v>
      </c>
      <c r="M22" s="9" t="s">
        <v>6</v>
      </c>
      <c r="N22" s="54" t="s">
        <v>3</v>
      </c>
      <c r="O22" s="4" t="str">
        <f t="shared" ref="O22:U22" si="2">O2</f>
        <v>FPP</v>
      </c>
      <c r="P22" s="5" t="str">
        <f t="shared" si="2"/>
        <v>CCS</v>
      </c>
      <c r="Q22" s="48" t="str">
        <f t="shared" si="2"/>
        <v>FGB</v>
      </c>
      <c r="R22" s="5" t="str">
        <f t="shared" si="2"/>
        <v>CCS</v>
      </c>
      <c r="S22" s="4" t="str">
        <f t="shared" si="2"/>
        <v>Prem &amp; Pool</v>
      </c>
      <c r="T22" s="58" t="s">
        <v>43</v>
      </c>
      <c r="U22" s="48" t="str">
        <f t="shared" si="2"/>
        <v>FGB</v>
      </c>
    </row>
  </sheetData>
  <autoFilter ref="A2:U17" xr:uid="{00000000-0009-0000-0000-000000000000}">
    <sortState xmlns:xlrd2="http://schemas.microsoft.com/office/spreadsheetml/2017/richdata2" ref="A4:U19">
      <sortCondition descending="1" ref="H2"/>
    </sortState>
  </autoFilter>
  <sortState xmlns:xlrd2="http://schemas.microsoft.com/office/spreadsheetml/2017/richdata2" ref="A3:S17">
    <sortCondition ref="A3:A17"/>
  </sortState>
  <mergeCells count="8">
    <mergeCell ref="G21:H22"/>
    <mergeCell ref="G1:G2"/>
    <mergeCell ref="A19:A20"/>
    <mergeCell ref="A1:A2"/>
    <mergeCell ref="C1:F1"/>
    <mergeCell ref="B19:H19"/>
    <mergeCell ref="B20:H20"/>
    <mergeCell ref="B1:B2"/>
  </mergeCells>
  <conditionalFormatting sqref="L21:N21 S21:T21">
    <cfRule type="cellIs" dxfId="0" priority="6" operator="equal">
      <formula>"#DIV/0!"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Jones</dc:creator>
  <cp:lastModifiedBy>Mr J Emery</cp:lastModifiedBy>
  <cp:lastPrinted>2024-07-26T09:01:37Z</cp:lastPrinted>
  <dcterms:created xsi:type="dcterms:W3CDTF">2016-01-06T21:21:34Z</dcterms:created>
  <dcterms:modified xsi:type="dcterms:W3CDTF">2024-09-17T16:13:18Z</dcterms:modified>
</cp:coreProperties>
</file>